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8195" windowHeight="787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51" i="1" l="1"/>
  <c r="I51" i="1"/>
</calcChain>
</file>

<file path=xl/sharedStrings.xml><?xml version="1.0" encoding="utf-8"?>
<sst xmlns="http://schemas.openxmlformats.org/spreadsheetml/2006/main" count="262" uniqueCount="202">
  <si>
    <t>Hakija</t>
  </si>
  <si>
    <t>Käyttötarkoitus (päätös)</t>
  </si>
  <si>
    <t>Osallistuva lapsimäärä</t>
  </si>
  <si>
    <t>Pieksämäen kaupunki</t>
  </si>
  <si>
    <t>Tasa-arvoiset harrastetuntimahdollisuudet eri puolelle Pieksämäkeä</t>
  </si>
  <si>
    <t>Pieksämäki</t>
  </si>
  <si>
    <t>Paimion kaupunki</t>
  </si>
  <si>
    <t>Lasten ja nuorten harrastekerhotoiminta Paimiossa - Taiteen ja kulttuurin saavutettavuuden parantaminen</t>
  </si>
  <si>
    <t>Paimio</t>
  </si>
  <si>
    <t>Harrastetuntien järjestäminen 1-10 vuosiluokkien oppilaille Kemin koulujen tiloissa koulupäivän yhteydessä</t>
  </si>
  <si>
    <t>Kemi</t>
  </si>
  <si>
    <t>Kemin kaupunki (Kemin lastenkulttuurikeskus ja museotoimi)</t>
  </si>
  <si>
    <t>Kuhmoisten kunta</t>
  </si>
  <si>
    <t>Kieku - kiepsauttaa kulttuuria Kuhmoisiin</t>
  </si>
  <si>
    <t>Kuhmoinen</t>
  </si>
  <si>
    <t>Tammelan kunta</t>
  </si>
  <si>
    <t>Tammela</t>
  </si>
  <si>
    <t>Hangon kaupunki</t>
  </si>
  <si>
    <t>I fotografins fotspår - Valokuvien jalanjäljissä</t>
  </si>
  <si>
    <t>Hanko</t>
  </si>
  <si>
    <t>Lappeenrannan kaupunki</t>
  </si>
  <si>
    <t>MediaDoc-pajassa yläkoululaiset välittävät, tuottavat ja dokumentoivat taidetta ja harrastuksia media- ja elokuvataiteilijan kanssa.</t>
  </si>
  <si>
    <t>Osallistuvat kunnat</t>
  </si>
  <si>
    <t>Taiteen tai kulttuurin ala</t>
  </si>
  <si>
    <t>Osallistuvia kouluja</t>
  </si>
  <si>
    <t>Lemi, Luumäki, Parikka, Rautjärvi, Taipalsaari</t>
  </si>
  <si>
    <t>TaikaBox ry</t>
  </si>
  <si>
    <t>Parkouria Salonpään kouluun</t>
  </si>
  <si>
    <t>Oulu</t>
  </si>
  <si>
    <t>Kansanmusiikki-instituutti ry</t>
  </si>
  <si>
    <t>Koulumusiikkia perhonjokilaaksolaisittain</t>
  </si>
  <si>
    <t>Kaustinen, Halsua, Veteli</t>
  </si>
  <si>
    <t>Kuopion kaupunki</t>
  </si>
  <si>
    <t>Kuopio</t>
  </si>
  <si>
    <t>Rovaniemen kaupunki</t>
  </si>
  <si>
    <t>Kerhotoiminnan järjestäminen Lapin lastenkulttuuriverkostossa</t>
  </si>
  <si>
    <t>Kemijärvi, Kittilä, Kolari, Ranua, Rovaniemi, Sodankylä ja Tornio</t>
  </si>
  <si>
    <t>Arkkitehtuurikeskus ry</t>
  </si>
  <si>
    <t>Arkkitehtuurikerhot 2016-19, valtakunnallinen kerho-ohjelma neljällä paikkakunnalla, II VUOSI: Lukukausi 2017-18</t>
  </si>
  <si>
    <t>Tampere, Seinäjoki, Turku, Kotka</t>
  </si>
  <si>
    <t>Korsholms kommun</t>
  </si>
  <si>
    <t>Korsholm/Mustasaari After school</t>
  </si>
  <si>
    <t>Mustasaari</t>
  </si>
  <si>
    <t>Lempäälän kunta</t>
  </si>
  <si>
    <t>Lempäälän koulujen Taidevalkku -hanke 2017 - 2018</t>
  </si>
  <si>
    <t>Lempäälä</t>
  </si>
  <si>
    <t>Lahden kaupunki</t>
  </si>
  <si>
    <t>Kulttuurilukkari joka kouluun -hanke</t>
  </si>
  <si>
    <t>Lahti</t>
  </si>
  <si>
    <t>Arkkitehtuuri- ja Ympäristökulttuurikoulu Lastu ry</t>
  </si>
  <si>
    <t>KYLILLE ! Monitaiteista harrastetuntitoimintaa koulujen arkeen</t>
  </si>
  <si>
    <t>Siilinjärvi, Vieremä, Rautavaara, Lapinlahti, Iisalmi, Vesanto, Tervo ja Rautalammi</t>
  </si>
  <si>
    <t>Kulosaaren taidekoulu Oy</t>
  </si>
  <si>
    <t>Valokuvauksen harrastetunnit</t>
  </si>
  <si>
    <t>Helsinki</t>
  </si>
  <si>
    <t>Valokuvaus</t>
  </si>
  <si>
    <t>Sipoon kunta</t>
  </si>
  <si>
    <t>PopUp Sipoo oppilaiden taide- ja kulttuuriharrastustunnit kouluissa</t>
  </si>
  <si>
    <t>Sipoo</t>
  </si>
  <si>
    <t>Harrastetunteja v 2016 kyselyn pohjalta edelleen kehitettynä vuoden 2017 kyselyn tulosten avulla.</t>
  </si>
  <si>
    <t>Taideyliopisto</t>
  </si>
  <si>
    <t>Taidelähtöinen harrastustoiminta osaksi koulujen arkea</t>
  </si>
  <si>
    <t>Kirkkonummi, Espoo, Helsinki, ruotsinkielinen koulu</t>
  </si>
  <si>
    <t>Österbottens Förbund - Pohjanmaan Liitto Kuntayhtymä</t>
  </si>
  <si>
    <t>Klubbmix - Hobbyverksamhet för barn och unga</t>
  </si>
  <si>
    <t>Vaasa, Kristiinankaupunki, Kaskinen, Laihia</t>
  </si>
  <si>
    <t>Esiintymistaidot, Sanataide, Elokuva, Kuvataide, Tanssi ja mediakasvatus</t>
  </si>
  <si>
    <t>Espoon kaupunki</t>
  </si>
  <si>
    <t>Konstkarusell - konstverkstäder med professionella konstnärer i två skolor Vanda och i två skolor i Esbo</t>
  </si>
  <si>
    <t>Espoo, Vantaa</t>
  </si>
  <si>
    <t>Suomen Parkour ry</t>
  </si>
  <si>
    <t>Parkouria koululaisille -hanke (jatkohakemus)</t>
  </si>
  <si>
    <t>Seinäjoen kaupunki</t>
  </si>
  <si>
    <t>Louhimon Omakerho-hanke</t>
  </si>
  <si>
    <t>Seinäjoki, Ilmajoki, Kurikka</t>
  </si>
  <si>
    <t>2016 vuoden kyselyn pohjalta harrastetunteja</t>
  </si>
  <si>
    <t>Varkauden kaupunki</t>
  </si>
  <si>
    <t>KaiKuVa - Kaikille kulttuuria vapaa-aikaan - Lastenkulttuurin saatavuuden parantaminen Varkaudessa, Joroisissa ja Heinävedellä</t>
  </si>
  <si>
    <t>Varkaus, Joroinen, Heinävesi</t>
  </si>
  <si>
    <t>4-7 erilaista taideainetta. Valokuva, kuvataide, lyhytelokuva, tanssi, teatteri, sarjakuva, sirkus</t>
  </si>
  <si>
    <t>Suomen Kulttuuriperintökasvatuksen seura ry</t>
  </si>
  <si>
    <t>Historiakerhotoimintaa nuorille</t>
  </si>
  <si>
    <t>Historiakerho</t>
  </si>
  <si>
    <t>Hämeenlinnan kaupunki</t>
  </si>
  <si>
    <t>Taideharrastus ihan lähellä</t>
  </si>
  <si>
    <t>Hämeenlinna</t>
  </si>
  <si>
    <t>Taideharrastetunteja OKM:n kyselyn pohjalta</t>
  </si>
  <si>
    <t>Tampereen kaupunki</t>
  </si>
  <si>
    <t>Mun taide -kurssit Tampereen ylä-, yhtenäis- ja erityiskouluille</t>
  </si>
  <si>
    <t>Tampere</t>
  </si>
  <si>
    <t>Vantaan kaupunki</t>
  </si>
  <si>
    <t>Taidekaruselli-kerhotoiminta Vantaa</t>
  </si>
  <si>
    <t>Vantaa</t>
  </si>
  <si>
    <t>Porin kaupunki</t>
  </si>
  <si>
    <t>Harrastetunnit Porissa - Kärkikerhot</t>
  </si>
  <si>
    <t>Pori</t>
  </si>
  <si>
    <t>Mikkelin kaupunki</t>
  </si>
  <si>
    <t>Taidemoovit</t>
  </si>
  <si>
    <t>Mikkeli, Kangasniemi, Puumala, Mäntyharju, Pertunmaa</t>
  </si>
  <si>
    <t>Suomen sarjakuvaseura ry</t>
  </si>
  <si>
    <t>Sarjakuvakeskuksen järjestämä iltapäiväkerhotoiminta pääkaupunkiseudun kouluissa</t>
  </si>
  <si>
    <t>Suomen muotoilukasvatusseura ry</t>
  </si>
  <si>
    <t>Muotoilukerho-toiminta sekä harrastetuntisisältöjen kehittäminen ja levittäminen</t>
  </si>
  <si>
    <t>Oulun kaupunki</t>
  </si>
  <si>
    <t>Lastenkulttuurin saatavuuden parantaminen Oulussa kulttuuri- ja taidepainotteisen kerhotoiminnan kautta</t>
  </si>
  <si>
    <t>Kulttuuriyhdistys Kuvio ry</t>
  </si>
  <si>
    <t>Kulttuurikaruselli</t>
  </si>
  <si>
    <t>Tammela, Forssa, Humppila. Mahdollisesti myös Ypäjä ja Jokioinen</t>
  </si>
  <si>
    <t>Lappeenranta</t>
  </si>
  <si>
    <t>Helsingin kaupunki</t>
  </si>
  <si>
    <t>MUN KERTSI - Taidekerhoja Helsingin kouluihin</t>
  </si>
  <si>
    <t>Jyväskylän kaupunki</t>
  </si>
  <si>
    <t>Jyväskylä</t>
  </si>
  <si>
    <t>Turun kaupunki</t>
  </si>
  <si>
    <t>Taidelukkari</t>
  </si>
  <si>
    <t>Turku</t>
  </si>
  <si>
    <t>Heinolan kaupunki</t>
  </si>
  <si>
    <t>"Pieni kaupunki, ISO KULTTUURI"</t>
  </si>
  <si>
    <t>Heinola</t>
  </si>
  <si>
    <t>Yhteensä:</t>
  </si>
  <si>
    <t>Tammelan kulttuurikerhot</t>
  </si>
  <si>
    <t>Harrastelaturi</t>
  </si>
  <si>
    <t>Musiikki, tanssi, teatteri, kuvataide</t>
  </si>
  <si>
    <t>Taidehässäkkä</t>
  </si>
  <si>
    <t>Suomen kirjainstituutin säätiö</t>
  </si>
  <si>
    <t>parkour</t>
  </si>
  <si>
    <t>musiikki ja tanssi</t>
  </si>
  <si>
    <t>parkour, elokuva, tanssi, kuvataide, muotoilu ja draama</t>
  </si>
  <si>
    <t>bändissä soittaminen, kulttuuriperintö, draama, valokuvaus, keramiikkaa, kuvataide, sarjakuva, sirkus,  parkour, tanssi</t>
  </si>
  <si>
    <t>media</t>
  </si>
  <si>
    <t>Metkun dokkari- ja elokuvapaja</t>
  </si>
  <si>
    <t>sirkus, parkour, kuvataide, kädentaidot, valokuvaus, mediataide, tanssi, teatteri</t>
  </si>
  <si>
    <t>350 lasta</t>
  </si>
  <si>
    <t>370 lasta</t>
  </si>
  <si>
    <t>200 lasta</t>
  </si>
  <si>
    <t>60 lasta</t>
  </si>
  <si>
    <t>154 lasta</t>
  </si>
  <si>
    <t>2 500 lasta</t>
  </si>
  <si>
    <t>900 lasta</t>
  </si>
  <si>
    <t>45 lasta</t>
  </si>
  <si>
    <t>619 lasta</t>
  </si>
  <si>
    <t>36 lasta</t>
  </si>
  <si>
    <t>150 lasta</t>
  </si>
  <si>
    <t>420 lasta</t>
  </si>
  <si>
    <t>756 lasta</t>
  </si>
  <si>
    <t>380 lasta</t>
  </si>
  <si>
    <t>600 lasta</t>
  </si>
  <si>
    <t>500 lasta</t>
  </si>
  <si>
    <t>180 lasta</t>
  </si>
  <si>
    <t>1 030 lasta</t>
  </si>
  <si>
    <t>215 lasta</t>
  </si>
  <si>
    <t>160 lasta</t>
  </si>
  <si>
    <t xml:space="preserve">1 650 lasta </t>
  </si>
  <si>
    <t>240 lasta</t>
  </si>
  <si>
    <t>700 lasta</t>
  </si>
  <si>
    <t>260 lasta</t>
  </si>
  <si>
    <t>210 lasta</t>
  </si>
  <si>
    <t>1 500 lasta</t>
  </si>
  <si>
    <t>920 lasta</t>
  </si>
  <si>
    <t>400 lasta</t>
  </si>
  <si>
    <t>480 lasta</t>
  </si>
  <si>
    <t>elokuvaus, valokuvaus, tanssi, kuvataide, keramiikka, bändisoitto, sarjakuva</t>
  </si>
  <si>
    <t>media, kuvataide, muotoilu, kansainvälisyys, teatteri, ilmaisutaito, musiikki</t>
  </si>
  <si>
    <t>sarjakuva, valokuvaus, media</t>
  </si>
  <si>
    <t>valokuvaus, kuvataide, elokuva, animaatio, media- ja videotaide, kädentaidot, muotoilu, käsityö, parkour, tanssi, sarjakuva</t>
  </si>
  <si>
    <t xml:space="preserve">tanssi, bänditoiminta, elokuva- ja animaatio, arkkitehtuuri, muotipiirtäminen, kuvittaminen, sirkus, valokuvaus, teatteri </t>
  </si>
  <si>
    <t>nykytanssi, mediataide, valokuvaus, elokuva, kuvataide, kädentaidot, sirkus</t>
  </si>
  <si>
    <t xml:space="preserve">valokuvaus </t>
  </si>
  <si>
    <t>media ja elokuva</t>
  </si>
  <si>
    <t>elokuva, sanataide, sarjakuva, parkour, valokuvaus, orkesterissa soittaminen</t>
  </si>
  <si>
    <t>kädentaidot, muotoilu, kuvataide, arkkitehtuuri, muotipiirtäminen, kuvittaminen</t>
  </si>
  <si>
    <t xml:space="preserve">sarjakuva, katutaide, teatteri, media </t>
  </si>
  <si>
    <t>elokuva, tanssi, draama, sirkus, bändissä soittaminen</t>
  </si>
  <si>
    <t>sirkus, tanssi, kulttuuriperintö</t>
  </si>
  <si>
    <t>parkour, street dance, kuvataide, valokuvaus, elokuva, animaatio, sirkus, teatteri</t>
  </si>
  <si>
    <t>sanataide, parkour, animaatio, valokuvaus, teatteri, kulttuuriperintö</t>
  </si>
  <si>
    <t>elokuva, animaatio, parkour, street dance, kuvataide, sirkus</t>
  </si>
  <si>
    <t xml:space="preserve">elokuva, sirkus, parkour </t>
  </si>
  <si>
    <t>arkkitehtuuri</t>
  </si>
  <si>
    <t>musiikki, sanataide, kulttuuriperintö, tanssi</t>
  </si>
  <si>
    <t>elokuva, animaatio, valokuva, kuvataide, parkour, street- ja showtanssi</t>
  </si>
  <si>
    <t>Osallistuvat lapset</t>
  </si>
  <si>
    <t>Linnanmäen sirkuskoulun kannatusyhdistys ry</t>
  </si>
  <si>
    <t>Matalan kynnyksen kulttuuriharrastuksia Espoon lapsille ja nuorille</t>
  </si>
  <si>
    <t>Sirkuskulttuuri iltapäivän sirkuskerhoissa</t>
  </si>
  <si>
    <t>231 lasta</t>
  </si>
  <si>
    <t>130 lasta</t>
  </si>
  <si>
    <t>Espoo</t>
  </si>
  <si>
    <t>Sastamala</t>
  </si>
  <si>
    <t xml:space="preserve">sarjakuva, katutanssi, video, valokuvaus, design, teknologia, kuvataide, piirustus, maalaus, valotaide, sanataide, robotiikka, mediataide </t>
  </si>
  <si>
    <t>sanataide, kirjallisuus, kulttuuriperintö</t>
  </si>
  <si>
    <t>Lukutaitoa ja museokamaa 2 -harrastetunnit Sastamalan kouluilla</t>
  </si>
  <si>
    <t>Koko maa</t>
  </si>
  <si>
    <t>2017 Taiteen ja kulttuurin saatavuuden parantaminen lapsille ja nuorille / lastenkulttuuri</t>
  </si>
  <si>
    <t>Lasten ikä (ala-aste, yläaste)</t>
  </si>
  <si>
    <t>Aa &amp; Ya</t>
  </si>
  <si>
    <t>Ya</t>
  </si>
  <si>
    <t>Aa</t>
  </si>
  <si>
    <t>96 lasta</t>
  </si>
  <si>
    <t>kirjallisuus, sanataide, lukeminen, kuvataide, valokuvaus, elokuva, musiikki, bänditoiminta, arkkitehtuuri, historia, sirkus, sarjakuva, piirtäminen</t>
  </si>
  <si>
    <t>Myönnetty avustus (€) 2017</t>
  </si>
  <si>
    <t>Avustukset yhteensä (€)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</si>
</sst>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3" fontId="2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1" fillId="0" borderId="0" xfId="0" applyFont="1"/>
    <xf numFmtId="0" fontId="7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" xfId="0" applyBorder="1"/>
    <xf numFmtId="3" fontId="0" fillId="0" borderId="0" xfId="0" applyNumberFormat="1"/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85" zoomScaleNormal="85" workbookViewId="0">
      <selection activeCell="O5" sqref="O5"/>
    </sheetView>
  </sheetViews>
  <sheetFormatPr defaultRowHeight="15" x14ac:dyDescent="0.25"/>
  <cols>
    <col min="1" max="1" width="4.140625" customWidth="1"/>
    <col min="2" max="2" width="30.7109375" customWidth="1"/>
    <col min="3" max="3" width="36.5703125" bestFit="1" customWidth="1"/>
    <col min="4" max="4" width="13.85546875" customWidth="1"/>
    <col min="5" max="5" width="13" customWidth="1"/>
    <col min="6" max="8" width="13.85546875" customWidth="1"/>
    <col min="9" max="9" width="16.5703125" customWidth="1"/>
  </cols>
  <sheetData>
    <row r="1" spans="1:9" ht="18.75" x14ac:dyDescent="0.3">
      <c r="B1" s="2" t="s">
        <v>193</v>
      </c>
      <c r="C1" s="1"/>
      <c r="D1" s="3"/>
      <c r="F1" s="1"/>
      <c r="G1" s="3"/>
      <c r="H1" s="1"/>
      <c r="I1" s="3"/>
    </row>
    <row r="2" spans="1:9" ht="25.5" x14ac:dyDescent="0.25">
      <c r="A2" s="21"/>
      <c r="B2" s="4" t="s">
        <v>0</v>
      </c>
      <c r="C2" s="4" t="s">
        <v>1</v>
      </c>
      <c r="D2" s="5" t="s">
        <v>181</v>
      </c>
      <c r="E2" s="4" t="s">
        <v>194</v>
      </c>
      <c r="F2" s="4" t="s">
        <v>24</v>
      </c>
      <c r="G2" s="4" t="s">
        <v>22</v>
      </c>
      <c r="H2" s="4" t="s">
        <v>23</v>
      </c>
      <c r="I2" s="5" t="s">
        <v>200</v>
      </c>
    </row>
    <row r="3" spans="1:9" ht="89.25" x14ac:dyDescent="0.25">
      <c r="A3">
        <v>1</v>
      </c>
      <c r="B3" s="6" t="s">
        <v>3</v>
      </c>
      <c r="C3" s="6" t="s">
        <v>4</v>
      </c>
      <c r="D3" s="8" t="s">
        <v>132</v>
      </c>
      <c r="E3" s="6" t="s">
        <v>195</v>
      </c>
      <c r="F3" s="6">
        <v>7</v>
      </c>
      <c r="G3" s="6" t="s">
        <v>5</v>
      </c>
      <c r="H3" s="6" t="s">
        <v>161</v>
      </c>
      <c r="I3" s="8">
        <v>26000</v>
      </c>
    </row>
    <row r="4" spans="1:9" ht="140.25" x14ac:dyDescent="0.25">
      <c r="A4">
        <v>2</v>
      </c>
      <c r="B4" s="6" t="s">
        <v>12</v>
      </c>
      <c r="C4" s="6" t="s">
        <v>13</v>
      </c>
      <c r="D4" s="8" t="s">
        <v>135</v>
      </c>
      <c r="E4" s="6" t="s">
        <v>195</v>
      </c>
      <c r="F4" s="8">
        <v>1</v>
      </c>
      <c r="G4" s="6" t="s">
        <v>14</v>
      </c>
      <c r="H4" s="6" t="s">
        <v>164</v>
      </c>
      <c r="I4" s="8">
        <v>7200</v>
      </c>
    </row>
    <row r="5" spans="1:9" ht="153" x14ac:dyDescent="0.25">
      <c r="A5">
        <v>3</v>
      </c>
      <c r="B5" s="6" t="s">
        <v>96</v>
      </c>
      <c r="C5" s="6" t="s">
        <v>97</v>
      </c>
      <c r="D5" s="8" t="s">
        <v>137</v>
      </c>
      <c r="E5" s="7" t="s">
        <v>195</v>
      </c>
      <c r="F5" s="7">
        <v>16</v>
      </c>
      <c r="G5" s="6" t="s">
        <v>98</v>
      </c>
      <c r="H5" s="6" t="s">
        <v>199</v>
      </c>
      <c r="I5" s="8">
        <v>60000</v>
      </c>
    </row>
    <row r="6" spans="1:9" ht="89.25" x14ac:dyDescent="0.25">
      <c r="A6">
        <v>4</v>
      </c>
      <c r="B6" s="6" t="s">
        <v>111</v>
      </c>
      <c r="C6" s="6" t="s">
        <v>121</v>
      </c>
      <c r="D6" s="8" t="s">
        <v>138</v>
      </c>
      <c r="E6" s="6" t="s">
        <v>195</v>
      </c>
      <c r="F6" s="12">
        <v>38</v>
      </c>
      <c r="G6" s="13" t="s">
        <v>112</v>
      </c>
      <c r="H6" s="13" t="s">
        <v>166</v>
      </c>
      <c r="I6" s="12">
        <v>70000</v>
      </c>
    </row>
    <row r="7" spans="1:9" ht="38.25" x14ac:dyDescent="0.25">
      <c r="A7">
        <v>5</v>
      </c>
      <c r="B7" s="7" t="s">
        <v>11</v>
      </c>
      <c r="C7" s="7" t="s">
        <v>9</v>
      </c>
      <c r="D7" s="11" t="s">
        <v>134</v>
      </c>
      <c r="E7" s="7" t="s">
        <v>195</v>
      </c>
      <c r="F7" s="11">
        <v>5</v>
      </c>
      <c r="G7" s="7" t="s">
        <v>10</v>
      </c>
      <c r="H7" s="7" t="s">
        <v>163</v>
      </c>
      <c r="I7" s="11">
        <v>24000</v>
      </c>
    </row>
    <row r="8" spans="1:9" ht="89.25" x14ac:dyDescent="0.25">
      <c r="A8">
        <v>6</v>
      </c>
      <c r="B8" s="6" t="s">
        <v>6</v>
      </c>
      <c r="C8" s="6" t="s">
        <v>7</v>
      </c>
      <c r="D8" s="8" t="s">
        <v>133</v>
      </c>
      <c r="E8" s="6" t="s">
        <v>195</v>
      </c>
      <c r="F8" s="6">
        <v>4</v>
      </c>
      <c r="G8" s="6" t="s">
        <v>8</v>
      </c>
      <c r="H8" s="6" t="s">
        <v>162</v>
      </c>
      <c r="I8" s="8">
        <v>23000</v>
      </c>
    </row>
    <row r="9" spans="1:9" ht="140.25" x14ac:dyDescent="0.25">
      <c r="A9">
        <v>7</v>
      </c>
      <c r="B9" s="6" t="s">
        <v>15</v>
      </c>
      <c r="C9" s="6" t="s">
        <v>120</v>
      </c>
      <c r="D9" s="8" t="s">
        <v>136</v>
      </c>
      <c r="E9" s="13" t="s">
        <v>195</v>
      </c>
      <c r="F9" s="12">
        <v>5</v>
      </c>
      <c r="G9" s="6" t="s">
        <v>16</v>
      </c>
      <c r="H9" s="6" t="s">
        <v>165</v>
      </c>
      <c r="I9" s="8">
        <v>11000</v>
      </c>
    </row>
    <row r="10" spans="1:9" x14ac:dyDescent="0.25">
      <c r="B10" s="6"/>
      <c r="C10" s="6"/>
      <c r="D10" s="8"/>
      <c r="E10" s="6"/>
      <c r="F10" s="10"/>
      <c r="G10" s="6"/>
      <c r="H10" s="6"/>
      <c r="I10" s="8"/>
    </row>
    <row r="11" spans="1:9" x14ac:dyDescent="0.25">
      <c r="E11" s="6"/>
      <c r="F11" s="15"/>
      <c r="H11" s="14"/>
    </row>
    <row r="12" spans="1:9" x14ac:dyDescent="0.25">
      <c r="F12" s="15"/>
      <c r="H12" s="14"/>
    </row>
    <row r="13" spans="1:9" ht="51" x14ac:dyDescent="0.25">
      <c r="A13">
        <v>8</v>
      </c>
      <c r="B13" s="6" t="s">
        <v>20</v>
      </c>
      <c r="C13" s="6" t="s">
        <v>21</v>
      </c>
      <c r="D13" s="8" t="s">
        <v>140</v>
      </c>
      <c r="E13" s="6" t="s">
        <v>196</v>
      </c>
      <c r="F13" s="8">
        <v>5</v>
      </c>
      <c r="G13" s="6" t="s">
        <v>25</v>
      </c>
      <c r="H13" s="6" t="s">
        <v>168</v>
      </c>
      <c r="I13" s="8">
        <v>23000</v>
      </c>
    </row>
    <row r="14" spans="1:9" ht="25.5" x14ac:dyDescent="0.25">
      <c r="A14">
        <v>9</v>
      </c>
      <c r="B14" s="6" t="s">
        <v>17</v>
      </c>
      <c r="C14" s="6" t="s">
        <v>18</v>
      </c>
      <c r="D14" s="8" t="s">
        <v>139</v>
      </c>
      <c r="E14" s="6" t="s">
        <v>196</v>
      </c>
      <c r="F14" s="8">
        <v>4</v>
      </c>
      <c r="G14" s="6" t="s">
        <v>19</v>
      </c>
      <c r="H14" s="6" t="s">
        <v>167</v>
      </c>
      <c r="I14" s="8">
        <v>8800</v>
      </c>
    </row>
    <row r="15" spans="1:9" ht="127.5" x14ac:dyDescent="0.25">
      <c r="A15">
        <v>10</v>
      </c>
      <c r="B15" s="6" t="s">
        <v>105</v>
      </c>
      <c r="C15" s="6" t="s">
        <v>106</v>
      </c>
      <c r="D15" s="8" t="s">
        <v>198</v>
      </c>
      <c r="E15" s="13" t="s">
        <v>195</v>
      </c>
      <c r="F15" s="12">
        <v>3</v>
      </c>
      <c r="G15" s="13" t="s">
        <v>107</v>
      </c>
      <c r="H15" s="13" t="s">
        <v>128</v>
      </c>
      <c r="I15" s="12">
        <v>25000</v>
      </c>
    </row>
    <row r="16" spans="1:9" ht="76.5" x14ac:dyDescent="0.25">
      <c r="A16">
        <v>11</v>
      </c>
      <c r="B16" s="6" t="s">
        <v>109</v>
      </c>
      <c r="C16" s="6" t="s">
        <v>110</v>
      </c>
      <c r="D16" s="8" t="s">
        <v>145</v>
      </c>
      <c r="E16" s="7" t="s">
        <v>195</v>
      </c>
      <c r="F16" s="12">
        <v>8</v>
      </c>
      <c r="G16" s="13" t="s">
        <v>54</v>
      </c>
      <c r="H16" s="13" t="s">
        <v>180</v>
      </c>
      <c r="I16" s="12">
        <v>60000</v>
      </c>
    </row>
    <row r="17" spans="1:9" ht="76.5" x14ac:dyDescent="0.25">
      <c r="A17">
        <v>12</v>
      </c>
      <c r="B17" s="6" t="s">
        <v>113</v>
      </c>
      <c r="C17" s="6" t="s">
        <v>114</v>
      </c>
      <c r="D17" s="8" t="s">
        <v>146</v>
      </c>
      <c r="E17" s="6" t="s">
        <v>197</v>
      </c>
      <c r="F17" s="12">
        <v>10</v>
      </c>
      <c r="G17" s="13" t="s">
        <v>115</v>
      </c>
      <c r="H17" s="13" t="s">
        <v>131</v>
      </c>
      <c r="I17" s="12">
        <v>45000</v>
      </c>
    </row>
    <row r="18" spans="1:9" ht="76.5" x14ac:dyDescent="0.25">
      <c r="A18">
        <v>21</v>
      </c>
      <c r="B18" s="18" t="s">
        <v>182</v>
      </c>
      <c r="C18" s="18" t="s">
        <v>184</v>
      </c>
      <c r="D18" s="26" t="s">
        <v>186</v>
      </c>
      <c r="E18" s="7" t="s">
        <v>195</v>
      </c>
      <c r="F18" s="26">
        <v>8</v>
      </c>
      <c r="G18" s="26" t="s">
        <v>54</v>
      </c>
      <c r="H18" s="18" t="s">
        <v>131</v>
      </c>
      <c r="I18" s="27">
        <v>11000</v>
      </c>
    </row>
    <row r="19" spans="1:9" ht="165.75" x14ac:dyDescent="0.25">
      <c r="A19">
        <v>13</v>
      </c>
      <c r="B19" s="26" t="s">
        <v>67</v>
      </c>
      <c r="C19" s="18" t="s">
        <v>183</v>
      </c>
      <c r="D19" s="26" t="s">
        <v>185</v>
      </c>
      <c r="E19" s="7" t="s">
        <v>195</v>
      </c>
      <c r="F19" s="26">
        <v>7</v>
      </c>
      <c r="G19" s="26" t="s">
        <v>187</v>
      </c>
      <c r="H19" s="18" t="s">
        <v>189</v>
      </c>
      <c r="I19" s="27">
        <v>35000</v>
      </c>
    </row>
    <row r="20" spans="1:9" x14ac:dyDescent="0.25">
      <c r="A20">
        <v>14</v>
      </c>
      <c r="B20" s="6" t="s">
        <v>26</v>
      </c>
      <c r="C20" s="6" t="s">
        <v>27</v>
      </c>
      <c r="D20" s="8" t="s">
        <v>141</v>
      </c>
      <c r="E20" s="6" t="s">
        <v>197</v>
      </c>
      <c r="F20" s="8">
        <v>1</v>
      </c>
      <c r="G20" s="6" t="s">
        <v>28</v>
      </c>
      <c r="H20" s="6" t="s">
        <v>125</v>
      </c>
      <c r="I20" s="8">
        <v>2700</v>
      </c>
    </row>
    <row r="21" spans="1:9" ht="76.5" x14ac:dyDescent="0.25">
      <c r="A21">
        <v>15</v>
      </c>
      <c r="B21" s="6" t="s">
        <v>34</v>
      </c>
      <c r="C21" s="6" t="s">
        <v>35</v>
      </c>
      <c r="D21" s="8" t="s">
        <v>143</v>
      </c>
      <c r="E21" s="6" t="s">
        <v>195</v>
      </c>
      <c r="F21" s="8">
        <v>21</v>
      </c>
      <c r="G21" s="6" t="s">
        <v>36</v>
      </c>
      <c r="H21" s="7"/>
      <c r="I21" s="8">
        <v>82000</v>
      </c>
    </row>
    <row r="22" spans="1:9" x14ac:dyDescent="0.25">
      <c r="A22">
        <v>16</v>
      </c>
      <c r="B22" s="6" t="s">
        <v>20</v>
      </c>
      <c r="C22" s="6" t="s">
        <v>130</v>
      </c>
      <c r="D22" s="8" t="s">
        <v>144</v>
      </c>
      <c r="E22" s="7" t="s">
        <v>197</v>
      </c>
      <c r="F22" s="12">
        <v>9</v>
      </c>
      <c r="G22" s="13" t="s">
        <v>108</v>
      </c>
      <c r="H22" s="13" t="s">
        <v>129</v>
      </c>
      <c r="I22" s="12">
        <v>24000</v>
      </c>
    </row>
    <row r="23" spans="1:9" ht="51" x14ac:dyDescent="0.25">
      <c r="A23">
        <v>17</v>
      </c>
      <c r="B23" s="6" t="s">
        <v>116</v>
      </c>
      <c r="C23" s="6" t="s">
        <v>117</v>
      </c>
      <c r="D23" s="8" t="s">
        <v>147</v>
      </c>
      <c r="E23" s="6" t="s">
        <v>195</v>
      </c>
      <c r="F23" s="12">
        <v>3</v>
      </c>
      <c r="G23" s="13" t="s">
        <v>118</v>
      </c>
      <c r="H23" s="13" t="s">
        <v>179</v>
      </c>
      <c r="I23" s="12">
        <v>11000</v>
      </c>
    </row>
    <row r="24" spans="1:9" ht="38.25" x14ac:dyDescent="0.25">
      <c r="A24" s="28">
        <v>18</v>
      </c>
      <c r="B24" s="26" t="s">
        <v>124</v>
      </c>
      <c r="C24" s="18" t="s">
        <v>191</v>
      </c>
      <c r="D24" s="26" t="s">
        <v>148</v>
      </c>
      <c r="E24" s="7" t="s">
        <v>195</v>
      </c>
      <c r="F24" s="26">
        <v>3</v>
      </c>
      <c r="G24" s="26" t="s">
        <v>188</v>
      </c>
      <c r="H24" s="18" t="s">
        <v>190</v>
      </c>
      <c r="I24" s="27">
        <v>25000</v>
      </c>
    </row>
    <row r="25" spans="1:9" ht="25.5" x14ac:dyDescent="0.25">
      <c r="A25">
        <v>19</v>
      </c>
      <c r="B25" s="6" t="s">
        <v>29</v>
      </c>
      <c r="C25" s="6" t="s">
        <v>30</v>
      </c>
      <c r="D25" s="8" t="s">
        <v>142</v>
      </c>
      <c r="E25" s="6" t="s">
        <v>195</v>
      </c>
      <c r="F25" s="8">
        <v>8</v>
      </c>
      <c r="G25" s="6" t="s">
        <v>31</v>
      </c>
      <c r="H25" s="6" t="s">
        <v>126</v>
      </c>
      <c r="I25" s="8">
        <v>18000</v>
      </c>
    </row>
    <row r="26" spans="1:9" ht="63.75" x14ac:dyDescent="0.25">
      <c r="A26">
        <v>20</v>
      </c>
      <c r="B26" s="6" t="s">
        <v>32</v>
      </c>
      <c r="C26" s="6" t="s">
        <v>123</v>
      </c>
      <c r="D26" s="8" t="s">
        <v>142</v>
      </c>
      <c r="E26" s="6" t="s">
        <v>197</v>
      </c>
      <c r="F26" s="8">
        <v>10</v>
      </c>
      <c r="G26" s="6" t="s">
        <v>33</v>
      </c>
      <c r="H26" s="6" t="s">
        <v>127</v>
      </c>
      <c r="I26" s="8">
        <v>20000</v>
      </c>
    </row>
    <row r="27" spans="1:9" ht="51" x14ac:dyDescent="0.25">
      <c r="A27">
        <v>21</v>
      </c>
      <c r="B27" s="6" t="s">
        <v>37</v>
      </c>
      <c r="C27" s="6" t="s">
        <v>38</v>
      </c>
      <c r="D27" s="8" t="s">
        <v>148</v>
      </c>
      <c r="E27" s="6" t="s">
        <v>195</v>
      </c>
      <c r="F27" s="12">
        <v>4</v>
      </c>
      <c r="G27" s="6" t="s">
        <v>39</v>
      </c>
      <c r="H27" s="6" t="s">
        <v>178</v>
      </c>
      <c r="I27" s="8">
        <v>43000</v>
      </c>
    </row>
    <row r="28" spans="1:9" ht="102" x14ac:dyDescent="0.25">
      <c r="A28">
        <v>22</v>
      </c>
      <c r="B28" s="6" t="s">
        <v>56</v>
      </c>
      <c r="C28" s="6" t="s">
        <v>57</v>
      </c>
      <c r="D28" s="8" t="s">
        <v>147</v>
      </c>
      <c r="E28" s="6" t="s">
        <v>195</v>
      </c>
      <c r="F28" s="6">
        <v>15</v>
      </c>
      <c r="G28" s="6" t="s">
        <v>58</v>
      </c>
      <c r="H28" s="6" t="s">
        <v>59</v>
      </c>
      <c r="I28" s="8">
        <v>75000</v>
      </c>
    </row>
    <row r="29" spans="1:9" ht="51" x14ac:dyDescent="0.25">
      <c r="A29">
        <v>23</v>
      </c>
      <c r="B29" s="6" t="s">
        <v>60</v>
      </c>
      <c r="C29" s="6" t="s">
        <v>61</v>
      </c>
      <c r="D29" s="8" t="s">
        <v>151</v>
      </c>
      <c r="E29" s="6" t="s">
        <v>195</v>
      </c>
      <c r="F29" s="8">
        <v>4</v>
      </c>
      <c r="G29" s="6" t="s">
        <v>62</v>
      </c>
      <c r="H29" s="6" t="s">
        <v>122</v>
      </c>
      <c r="I29" s="8">
        <v>23200</v>
      </c>
    </row>
    <row r="30" spans="1:9" ht="51" x14ac:dyDescent="0.25">
      <c r="A30">
        <v>24</v>
      </c>
      <c r="B30" s="6" t="s">
        <v>83</v>
      </c>
      <c r="C30" s="6" t="s">
        <v>84</v>
      </c>
      <c r="D30" s="8" t="s">
        <v>157</v>
      </c>
      <c r="E30" s="7" t="s">
        <v>195</v>
      </c>
      <c r="F30" s="6">
        <v>50</v>
      </c>
      <c r="G30" s="6" t="s">
        <v>85</v>
      </c>
      <c r="H30" s="6" t="s">
        <v>86</v>
      </c>
      <c r="I30" s="8">
        <v>100000</v>
      </c>
    </row>
    <row r="31" spans="1:9" ht="76.5" x14ac:dyDescent="0.25">
      <c r="A31">
        <v>25</v>
      </c>
      <c r="B31" s="7" t="s">
        <v>43</v>
      </c>
      <c r="C31" s="7" t="s">
        <v>44</v>
      </c>
      <c r="D31" s="11" t="s">
        <v>132</v>
      </c>
      <c r="E31" s="6" t="s">
        <v>195</v>
      </c>
      <c r="F31" s="12">
        <v>9</v>
      </c>
      <c r="G31" s="7" t="s">
        <v>45</v>
      </c>
      <c r="H31" s="7" t="s">
        <v>176</v>
      </c>
      <c r="I31" s="12">
        <v>48000</v>
      </c>
    </row>
    <row r="32" spans="1:9" ht="51" x14ac:dyDescent="0.25">
      <c r="A32">
        <v>26</v>
      </c>
      <c r="B32" s="6" t="s">
        <v>72</v>
      </c>
      <c r="C32" s="6" t="s">
        <v>73</v>
      </c>
      <c r="D32" s="8" t="s">
        <v>154</v>
      </c>
      <c r="E32" s="7" t="s">
        <v>195</v>
      </c>
      <c r="F32" s="23">
        <v>30</v>
      </c>
      <c r="G32" s="6" t="s">
        <v>74</v>
      </c>
      <c r="H32" s="6" t="s">
        <v>75</v>
      </c>
      <c r="I32" s="12">
        <v>85000</v>
      </c>
    </row>
    <row r="33" spans="1:9" ht="38.25" x14ac:dyDescent="0.25">
      <c r="A33">
        <v>27</v>
      </c>
      <c r="B33" s="6" t="s">
        <v>80</v>
      </c>
      <c r="C33" s="6" t="s">
        <v>81</v>
      </c>
      <c r="D33" s="8" t="s">
        <v>156</v>
      </c>
      <c r="E33" s="7" t="s">
        <v>195</v>
      </c>
      <c r="F33" s="6">
        <v>8</v>
      </c>
      <c r="G33" s="6" t="s">
        <v>54</v>
      </c>
      <c r="H33" s="6" t="s">
        <v>82</v>
      </c>
      <c r="I33" s="8">
        <v>32000</v>
      </c>
    </row>
    <row r="34" spans="1:9" ht="89.25" x14ac:dyDescent="0.25">
      <c r="A34">
        <v>28</v>
      </c>
      <c r="B34" s="7" t="s">
        <v>101</v>
      </c>
      <c r="C34" s="7" t="s">
        <v>102</v>
      </c>
      <c r="D34" s="11" t="s">
        <v>153</v>
      </c>
      <c r="E34" s="6" t="s">
        <v>195</v>
      </c>
      <c r="F34" s="7">
        <v>11</v>
      </c>
      <c r="G34" s="7" t="s">
        <v>54</v>
      </c>
      <c r="H34" s="7" t="s">
        <v>170</v>
      </c>
      <c r="I34" s="11">
        <v>50000</v>
      </c>
    </row>
    <row r="35" spans="1:9" ht="89.25" x14ac:dyDescent="0.25">
      <c r="A35">
        <v>29</v>
      </c>
      <c r="B35" s="6" t="s">
        <v>103</v>
      </c>
      <c r="C35" s="6" t="s">
        <v>104</v>
      </c>
      <c r="D35" s="8" t="s">
        <v>160</v>
      </c>
      <c r="E35" s="6" t="s">
        <v>195</v>
      </c>
      <c r="F35" s="7">
        <v>35</v>
      </c>
      <c r="G35" s="6" t="s">
        <v>28</v>
      </c>
      <c r="H35" s="6" t="s">
        <v>169</v>
      </c>
      <c r="I35" s="8">
        <v>70000</v>
      </c>
    </row>
    <row r="36" spans="1:9" ht="25.5" x14ac:dyDescent="0.25">
      <c r="A36">
        <v>30</v>
      </c>
      <c r="B36" s="6" t="s">
        <v>40</v>
      </c>
      <c r="C36" s="6" t="s">
        <v>41</v>
      </c>
      <c r="D36" s="8" t="s">
        <v>134</v>
      </c>
      <c r="E36" s="7" t="s">
        <v>195</v>
      </c>
      <c r="F36" s="8">
        <v>16</v>
      </c>
      <c r="G36" s="6" t="s">
        <v>42</v>
      </c>
      <c r="H36" s="6" t="s">
        <v>177</v>
      </c>
      <c r="I36" s="8">
        <v>40000</v>
      </c>
    </row>
    <row r="37" spans="1:9" x14ac:dyDescent="0.25">
      <c r="A37">
        <v>31</v>
      </c>
      <c r="B37" s="6" t="s">
        <v>46</v>
      </c>
      <c r="C37" s="6" t="s">
        <v>47</v>
      </c>
      <c r="D37" s="8" t="s">
        <v>138</v>
      </c>
      <c r="E37" s="7" t="s">
        <v>195</v>
      </c>
      <c r="F37" s="12">
        <v>24</v>
      </c>
      <c r="G37" s="6" t="s">
        <v>48</v>
      </c>
      <c r="H37" s="6"/>
      <c r="I37" s="12">
        <v>60000</v>
      </c>
    </row>
    <row r="38" spans="1:9" ht="89.25" x14ac:dyDescent="0.25">
      <c r="A38">
        <v>32</v>
      </c>
      <c r="B38" s="7" t="s">
        <v>49</v>
      </c>
      <c r="C38" s="7" t="s">
        <v>50</v>
      </c>
      <c r="D38" s="11" t="s">
        <v>149</v>
      </c>
      <c r="E38" s="6" t="s">
        <v>195</v>
      </c>
      <c r="F38" s="7">
        <v>18</v>
      </c>
      <c r="G38" s="7" t="s">
        <v>51</v>
      </c>
      <c r="H38" s="7"/>
      <c r="I38" s="11">
        <v>70000</v>
      </c>
    </row>
    <row r="39" spans="1:9" ht="76.5" x14ac:dyDescent="0.25">
      <c r="A39">
        <v>33</v>
      </c>
      <c r="B39" s="7" t="s">
        <v>63</v>
      </c>
      <c r="C39" s="7" t="s">
        <v>64</v>
      </c>
      <c r="D39" s="11" t="s">
        <v>152</v>
      </c>
      <c r="E39" s="6" t="s">
        <v>197</v>
      </c>
      <c r="F39" s="7">
        <v>25</v>
      </c>
      <c r="G39" s="7" t="s">
        <v>65</v>
      </c>
      <c r="H39" s="7" t="s">
        <v>66</v>
      </c>
      <c r="I39" s="11">
        <v>10700</v>
      </c>
    </row>
    <row r="40" spans="1:9" ht="76.5" x14ac:dyDescent="0.25">
      <c r="A40">
        <v>34</v>
      </c>
      <c r="B40" s="7" t="s">
        <v>67</v>
      </c>
      <c r="C40" s="7" t="s">
        <v>68</v>
      </c>
      <c r="D40" s="11" t="s">
        <v>153</v>
      </c>
      <c r="E40" s="6" t="s">
        <v>197</v>
      </c>
      <c r="F40" s="7">
        <v>4</v>
      </c>
      <c r="G40" s="7" t="s">
        <v>69</v>
      </c>
      <c r="H40" s="7" t="s">
        <v>175</v>
      </c>
      <c r="I40" s="11">
        <v>10000</v>
      </c>
    </row>
    <row r="41" spans="1:9" ht="25.5" x14ac:dyDescent="0.25">
      <c r="A41">
        <v>35</v>
      </c>
      <c r="B41" s="6" t="s">
        <v>70</v>
      </c>
      <c r="C41" s="6" t="s">
        <v>71</v>
      </c>
      <c r="D41" s="8" t="s">
        <v>134</v>
      </c>
      <c r="E41" s="6" t="s">
        <v>195</v>
      </c>
      <c r="F41" s="19">
        <v>5</v>
      </c>
      <c r="G41" s="20" t="s">
        <v>192</v>
      </c>
      <c r="H41" s="6" t="s">
        <v>125</v>
      </c>
      <c r="I41" s="8">
        <v>50000</v>
      </c>
    </row>
    <row r="42" spans="1:9" ht="102" x14ac:dyDescent="0.25">
      <c r="A42">
        <v>36</v>
      </c>
      <c r="B42" s="6" t="s">
        <v>76</v>
      </c>
      <c r="C42" s="6" t="s">
        <v>77</v>
      </c>
      <c r="D42" s="8" t="s">
        <v>155</v>
      </c>
      <c r="E42" s="6" t="s">
        <v>195</v>
      </c>
      <c r="F42" s="6">
        <v>8</v>
      </c>
      <c r="G42" s="6" t="s">
        <v>78</v>
      </c>
      <c r="H42" s="6" t="s">
        <v>79</v>
      </c>
      <c r="I42" s="8">
        <v>30000</v>
      </c>
    </row>
    <row r="43" spans="1:9" ht="89.25" x14ac:dyDescent="0.25">
      <c r="A43">
        <v>37</v>
      </c>
      <c r="B43" s="6" t="s">
        <v>87</v>
      </c>
      <c r="C43" s="6" t="s">
        <v>88</v>
      </c>
      <c r="D43" s="8" t="s">
        <v>158</v>
      </c>
      <c r="E43" s="6" t="s">
        <v>195</v>
      </c>
      <c r="F43" s="6">
        <v>9</v>
      </c>
      <c r="G43" s="6" t="s">
        <v>89</v>
      </c>
      <c r="H43" s="6" t="s">
        <v>174</v>
      </c>
      <c r="I43" s="8">
        <v>75000</v>
      </c>
    </row>
    <row r="44" spans="1:9" ht="51" x14ac:dyDescent="0.25">
      <c r="A44">
        <v>38</v>
      </c>
      <c r="B44" s="6" t="s">
        <v>93</v>
      </c>
      <c r="C44" s="6" t="s">
        <v>94</v>
      </c>
      <c r="D44" s="8" t="s">
        <v>132</v>
      </c>
      <c r="E44" s="6" t="s">
        <v>195</v>
      </c>
      <c r="F44" s="25">
        <v>12</v>
      </c>
      <c r="G44" s="6" t="s">
        <v>95</v>
      </c>
      <c r="H44" s="6" t="s">
        <v>172</v>
      </c>
      <c r="I44" s="8">
        <v>45000</v>
      </c>
    </row>
    <row r="45" spans="1:9" ht="38.25" x14ac:dyDescent="0.25">
      <c r="A45">
        <v>39</v>
      </c>
      <c r="B45" s="6" t="s">
        <v>99</v>
      </c>
      <c r="C45" s="6" t="s">
        <v>100</v>
      </c>
      <c r="D45" s="8" t="s">
        <v>156</v>
      </c>
      <c r="E45" s="6" t="s">
        <v>197</v>
      </c>
      <c r="F45" s="6">
        <v>9</v>
      </c>
      <c r="G45" s="6" t="s">
        <v>54</v>
      </c>
      <c r="H45" s="6" t="s">
        <v>171</v>
      </c>
      <c r="I45" s="8">
        <v>20400</v>
      </c>
    </row>
    <row r="46" spans="1:9" x14ac:dyDescent="0.25">
      <c r="A46">
        <v>41</v>
      </c>
      <c r="B46" s="7" t="s">
        <v>52</v>
      </c>
      <c r="C46" s="7" t="s">
        <v>53</v>
      </c>
      <c r="D46" s="11" t="s">
        <v>150</v>
      </c>
      <c r="E46" s="6" t="s">
        <v>195</v>
      </c>
      <c r="F46" s="24">
        <v>3</v>
      </c>
      <c r="G46" s="7" t="s">
        <v>54</v>
      </c>
      <c r="H46" s="7" t="s">
        <v>55</v>
      </c>
      <c r="I46" s="11">
        <v>11000</v>
      </c>
    </row>
    <row r="47" spans="1:9" ht="25.5" x14ac:dyDescent="0.25">
      <c r="A47">
        <v>42</v>
      </c>
      <c r="B47" s="6" t="s">
        <v>90</v>
      </c>
      <c r="C47" s="6" t="s">
        <v>91</v>
      </c>
      <c r="D47" s="8" t="s">
        <v>159</v>
      </c>
      <c r="E47" s="7" t="s">
        <v>195</v>
      </c>
      <c r="F47" s="6">
        <v>10</v>
      </c>
      <c r="G47" s="6" t="s">
        <v>92</v>
      </c>
      <c r="H47" s="6" t="s">
        <v>173</v>
      </c>
      <c r="I47" s="8">
        <v>50000</v>
      </c>
    </row>
    <row r="48" spans="1:9" x14ac:dyDescent="0.25">
      <c r="E48" s="6"/>
      <c r="I48" s="22"/>
    </row>
    <row r="49" spans="3:9" x14ac:dyDescent="0.25">
      <c r="C49" s="17"/>
      <c r="D49" s="16"/>
      <c r="F49" s="9"/>
      <c r="H49" s="9"/>
      <c r="I49" s="16"/>
    </row>
    <row r="50" spans="3:9" ht="25.5" x14ac:dyDescent="0.25">
      <c r="D50" s="5" t="s">
        <v>2</v>
      </c>
      <c r="F50" s="4" t="s">
        <v>24</v>
      </c>
      <c r="I50" s="5" t="s">
        <v>201</v>
      </c>
    </row>
    <row r="51" spans="3:9" x14ac:dyDescent="0.25">
      <c r="C51" s="17" t="s">
        <v>119</v>
      </c>
      <c r="D51" s="16">
        <v>19722</v>
      </c>
      <c r="E51" s="17"/>
      <c r="F51" s="9">
        <f>SUM(F3:F47)</f>
        <v>485</v>
      </c>
      <c r="G51" s="9"/>
      <c r="H51" s="9"/>
      <c r="I51" s="16">
        <f>SUM(I3:I47)</f>
        <v>1610000</v>
      </c>
    </row>
    <row r="53" spans="3:9" x14ac:dyDescent="0.25">
      <c r="E53" s="17"/>
    </row>
  </sheetData>
  <pageMargins left="0.7" right="0.7" top="0.75" bottom="0.75" header="0.3" footer="0.3"/>
  <pageSetup paperSize="8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Portti Jesse</dc:creator>
  <cp:lastModifiedBy>y</cp:lastModifiedBy>
  <cp:lastPrinted>2017-06-09T11:14:33Z</cp:lastPrinted>
  <dcterms:created xsi:type="dcterms:W3CDTF">2017-06-01T08:59:14Z</dcterms:created>
  <dcterms:modified xsi:type="dcterms:W3CDTF">2017-06-21T11:08:39Z</dcterms:modified>
</cp:coreProperties>
</file>